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66925"/>
  <mc:AlternateContent xmlns:mc="http://schemas.openxmlformats.org/markup-compatibility/2006">
    <mc:Choice Requires="x15">
      <x15ac:absPath xmlns:x15ac="http://schemas.microsoft.com/office/spreadsheetml/2010/11/ac" url="https://cyfoethnaturiolcymru.sharepoint.com/teams/Regulatory/Permitting/Forestry License Administration/Forestry Applications Digital Comms/"/>
    </mc:Choice>
  </mc:AlternateContent>
  <xr:revisionPtr revIDLastSave="0" documentId="8_{886372DA-8147-46C1-A278-793A3A96AD43}" xr6:coauthVersionLast="47" xr6:coauthVersionMax="47" xr10:uidLastSave="{00000000-0000-0000-0000-000000000000}"/>
  <bookViews>
    <workbookView xWindow="33720" yWindow="-120" windowWidth="29040" windowHeight="15720" xr2:uid="{E49C30E1-4B8E-451A-8C34-DB5E36112E09}"/>
  </bookViews>
  <sheets>
    <sheet name="Restock" sheetId="1" r:id="rId1"/>
    <sheet name="Notes for completion" sheetId="2" r:id="rId2"/>
    <sheet name="Example of a restock map "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1" l="1"/>
  <c r="E11" i="1"/>
  <c r="D11" i="1"/>
  <c r="C11" i="1"/>
  <c r="B11" i="1"/>
</calcChain>
</file>

<file path=xl/sharedStrings.xml><?xml version="1.0" encoding="utf-8"?>
<sst xmlns="http://schemas.openxmlformats.org/spreadsheetml/2006/main" count="65" uniqueCount="65">
  <si>
    <t>See Notes for completion tab for guidance / explanations</t>
  </si>
  <si>
    <t xml:space="preserve">RESTOCKING TABLE </t>
  </si>
  <si>
    <t>Site Name / Cpt  Number (Name)</t>
  </si>
  <si>
    <t>Total area (Ha)  of Cpt</t>
  </si>
  <si>
    <r>
      <t xml:space="preserve">Area of </t>
    </r>
    <r>
      <rPr>
        <b/>
        <sz val="10"/>
        <color rgb="FF000000"/>
        <rFont val="Verdana"/>
        <family val="2"/>
      </rPr>
      <t>New</t>
    </r>
    <r>
      <rPr>
        <sz val="10"/>
        <color rgb="FF000000"/>
        <rFont val="Verdana"/>
        <family val="2"/>
      </rPr>
      <t xml:space="preserve"> open</t>
    </r>
    <r>
      <rPr>
        <b/>
        <sz val="10"/>
        <color rgb="FF000000"/>
        <rFont val="Verdana"/>
        <family val="2"/>
      </rPr>
      <t xml:space="preserve"> </t>
    </r>
    <r>
      <rPr>
        <sz val="10"/>
        <color rgb="FF000000"/>
        <rFont val="Verdana"/>
        <family val="2"/>
      </rPr>
      <t>ground (ha)</t>
    </r>
  </si>
  <si>
    <t xml:space="preserve">Area of Cpt (ha) not being felled </t>
  </si>
  <si>
    <r>
      <t>Area to be established with trees (ha)</t>
    </r>
    <r>
      <rPr>
        <sz val="9"/>
        <color rgb="FF000000"/>
        <rFont val="Verdana"/>
        <family val="2"/>
      </rPr>
      <t xml:space="preserve"> </t>
    </r>
  </si>
  <si>
    <t xml:space="preserve">Minimum number of trees to be established (density x area) </t>
  </si>
  <si>
    <t xml:space="preserve">List tree species to be established and allocate percentages; these must add up to 100%.   MB / MC can be used for up to 20%.  </t>
  </si>
  <si>
    <t xml:space="preserve">Establishment Method </t>
  </si>
  <si>
    <t>Density (stems/ha), 2500 conifer; 1600 broadleaves; coppice regen.  3 stems per coppiced stool across at least 85% of stools</t>
  </si>
  <si>
    <t>If using Natural Regeneration as your establishment method, you must provide a list of species and percentages that will be planted if your natural regeneration fails.                 e.g.  SS 50% /Oak 30% / MB 20%</t>
  </si>
  <si>
    <t xml:space="preserve">Specific planting directions e.g. broadleaves planted along watercourse, as shown on restock map </t>
  </si>
  <si>
    <t xml:space="preserve">If you are using your own template please make sure that it contains all the headings noted on our template </t>
  </si>
  <si>
    <r>
      <rPr>
        <b/>
        <sz val="11"/>
        <color theme="1"/>
        <rFont val="Calibri"/>
        <family val="2"/>
        <scheme val="minor"/>
      </rPr>
      <t>NOTE:</t>
    </r>
    <r>
      <rPr>
        <sz val="11"/>
        <color theme="1"/>
        <rFont val="Calibri"/>
        <family val="2"/>
        <scheme val="minor"/>
      </rPr>
      <t xml:space="preserve"> You can supply the data using your own template but it must have the same headings as the NRW template</t>
    </r>
  </si>
  <si>
    <t>Site/Compartment  Name</t>
  </si>
  <si>
    <t>Provide the name of the woodland i.e. Oak Woods and the cpt reference(if applicable)</t>
  </si>
  <si>
    <r>
      <rPr>
        <sz val="11"/>
        <color theme="1"/>
        <rFont val="Calibri"/>
        <family val="2"/>
        <scheme val="minor"/>
      </rPr>
      <t>Areas o</t>
    </r>
    <r>
      <rPr>
        <b/>
        <sz val="11"/>
        <color theme="1"/>
        <rFont val="Calibri"/>
        <family val="2"/>
        <scheme val="minor"/>
      </rPr>
      <t>f NEW</t>
    </r>
    <r>
      <rPr>
        <sz val="11"/>
        <color theme="1"/>
        <rFont val="Calibri"/>
        <family val="2"/>
        <scheme val="minor"/>
      </rPr>
      <t xml:space="preserve"> open ground (ha)</t>
    </r>
  </si>
  <si>
    <r>
      <t>This should be the hectares within your proposed restocking site where you are</t>
    </r>
    <r>
      <rPr>
        <b/>
        <sz val="11"/>
        <color theme="1"/>
        <rFont val="Calibri"/>
        <family val="2"/>
        <scheme val="minor"/>
      </rPr>
      <t xml:space="preserve"> not</t>
    </r>
    <r>
      <rPr>
        <sz val="11"/>
        <color theme="1"/>
        <rFont val="Calibri"/>
        <family val="2"/>
        <scheme val="minor"/>
      </rPr>
      <t xml:space="preserve"> going to carry out restocking, this maybe because of a water course, to protect a Schedule Monument or Historic Environment</t>
    </r>
  </si>
  <si>
    <t xml:space="preserve">feature, a buffer alongside a footpath etc </t>
  </si>
  <si>
    <t xml:space="preserve">Area of woodland not being felled </t>
  </si>
  <si>
    <t>This is the difference between the total area of the compartment and the actual area being felled (on felling table) could be existing open ground, retained trees etc</t>
  </si>
  <si>
    <t>Area to be established with trees (ha):</t>
  </si>
  <si>
    <t xml:space="preserve"> The area in hectares where you are going to carry out establishment (replant, natural regen, coppice etc), this will match the felling area, minus any new open ground you have created)</t>
  </si>
  <si>
    <t>Tree Species: (only list the species that you are restocking)</t>
  </si>
  <si>
    <t>Please list all species in cpt that are being restocked and allocate percentages  i.e.SS 50% /Oak 30% / MB 20%</t>
  </si>
  <si>
    <t>If using natural regeneration as your establishment method please list the species and an approximate percentage of the trees you believe will regenerate,  ash/ larch cannot be part of that natural regeneration but can be accepted additional species e.g.</t>
  </si>
  <si>
    <t xml:space="preserve">expect 30% oak, 20% sitka, 10% mixed conifer, 20% sycamore, 20% mixed broadleaves and will accept 10% ash </t>
  </si>
  <si>
    <t xml:space="preserve">Coppice regrowth refers to the new shoots that grow from the base of a tree or shrub after it has been cut down to a stump or stool, so your restocking should list the trees that you have coppiced.  </t>
  </si>
  <si>
    <t>If coppicing fails you will have to plant trees to replace the felled coppice.</t>
  </si>
  <si>
    <t>if using abbreviations for trees species please use recognised abbreviations noted in the Tree Species Forest Technical document PF2011</t>
  </si>
  <si>
    <t>The classifications of mixed broadleaves or mixed conifers must not be used for any species that make up more than 20% of the overall mixture</t>
  </si>
  <si>
    <t>List and allocate percentages to all the main species that occupy more than 20% of the area to be felled, otherwise use the abbreviations MB (Mixed Broadleaves) or MC (Mixed Conifers)</t>
  </si>
  <si>
    <t>Ensure that your percentages add up to 100%</t>
  </si>
  <si>
    <t>You cannot plant ash or larch</t>
  </si>
  <si>
    <t xml:space="preserve">Establishment method </t>
  </si>
  <si>
    <t>Replanting</t>
  </si>
  <si>
    <t xml:space="preserve">need to provide list of species and percentages being planted.  No ash for larch </t>
  </si>
  <si>
    <t>Natural Regeneration</t>
  </si>
  <si>
    <t>as above, there are further questions on the application form about seed sources etc</t>
  </si>
  <si>
    <t>Coppice regeneration</t>
  </si>
  <si>
    <t>In density (stems per ha) note the amount of regenerated stems anticpated per stool.  And the minimum acceptable success rate of the % of the overall coppiced stools that regenerate with at least 1 viable stem.</t>
  </si>
  <si>
    <t xml:space="preserve">Restock with individual trees </t>
  </si>
  <si>
    <t>for every tree felled you will need to plant 5 trees to replace it, this is in case of failure.  If  you are replacing an important (Veteran/ Ancient tree) we may accept a lesser number but a more substantial replacement, we will discuss this with you.</t>
  </si>
  <si>
    <t>Specific planting directions and location (for different components)</t>
  </si>
  <si>
    <t xml:space="preserve">Tell us where you are planting the different species of trees within the woodland - i.e. broadleaves will be planted along watercourse,  Douglas Fir will be planted in the South West Corner.  The conifer planting will be </t>
  </si>
  <si>
    <t xml:space="preserve">intimately mixed.  All of the different planting components should be shown on the restock map and be clearly labelled where possible.  </t>
  </si>
  <si>
    <t>Minimum number of trees to be planted and the stocking density (stems/ha)</t>
  </si>
  <si>
    <t xml:space="preserve">The number of trees you are going to plant to replace the felled ones, this is 1600 for broadleaf or 2500 for conifer.  If you wish to plant a different amount you will need to provide your rationale.  E.g. 1450 @ 2500 sph </t>
  </si>
  <si>
    <t>Coppice regeneration - 3 stems per coppiced stool over at least 85% of the stools</t>
  </si>
  <si>
    <t>Natural regeneration:</t>
  </si>
  <si>
    <t>You must provide a list of species and an approximate percentage you will use to plant if your natural regeneration fails.</t>
  </si>
  <si>
    <t>Abbreviations:</t>
  </si>
  <si>
    <t>Cpt</t>
  </si>
  <si>
    <t>Compartment</t>
  </si>
  <si>
    <t>Ha</t>
  </si>
  <si>
    <t>Hectares</t>
  </si>
  <si>
    <t>MC</t>
  </si>
  <si>
    <t>Mixed Conifer</t>
  </si>
  <si>
    <t xml:space="preserve">MB </t>
  </si>
  <si>
    <t>Mixed Broadleaves</t>
  </si>
  <si>
    <t>OG</t>
  </si>
  <si>
    <t>Open Ground = areas of open water, unplantable land e.g. scree slopes, treeless buffers e.g. around historic features</t>
  </si>
  <si>
    <t>Below is an example showing our expectations for submitting a map to support your application, note the different colours within the polygon depicting the different species and their planting location and the legend explaining what the colours mean</t>
  </si>
  <si>
    <t xml:space="preserve">map copied from actual application, permission kindly given by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</si>
</sst>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1"/>
      <color theme="1"/>
      <name val="Calibri"/>
      <family val="2"/>
      <scheme val="minor"/>
    </font>
    <font>
      <b/>
      <sz val="14"/>
      <color theme="1"/>
      <name val="Calibri"/>
      <family val="2"/>
      <scheme val="minor"/>
    </font>
    <font>
      <sz val="9"/>
      <color rgb="FF000000"/>
      <name val="Verdana"/>
      <family val="2"/>
    </font>
    <font>
      <b/>
      <sz val="18"/>
      <color rgb="FF000000"/>
      <name val="Verdana"/>
      <family val="2"/>
    </font>
    <font>
      <sz val="10"/>
      <color rgb="FF000000"/>
      <name val="Verdana"/>
      <family val="2"/>
    </font>
    <font>
      <b/>
      <sz val="10"/>
      <color rgb="FF000000"/>
      <name val="Verdana"/>
      <family val="2"/>
    </font>
    <font>
      <sz val="10"/>
      <color theme="1"/>
      <name val="Times New Roman"/>
      <family val="1"/>
    </font>
    <font>
      <b/>
      <sz val="20"/>
      <color theme="1"/>
      <name val="Calibri"/>
      <family val="2"/>
      <scheme val="minor"/>
    </font>
  </fonts>
  <fills count="5">
    <fill>
      <patternFill patternType="none"/>
    </fill>
    <fill>
      <patternFill patternType="gray125"/>
    </fill>
    <fill>
      <patternFill patternType="solid">
        <fgColor rgb="FFDDEBF7"/>
        <bgColor indexed="64"/>
      </patternFill>
    </fill>
    <fill>
      <patternFill patternType="solid">
        <fgColor rgb="FFFFFF00"/>
        <bgColor indexed="64"/>
      </patternFill>
    </fill>
    <fill>
      <patternFill patternType="solid">
        <fgColor theme="8" tint="0.79998168889431442"/>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30">
    <xf numFmtId="0" fontId="0" fillId="0" borderId="0" xfId="0"/>
    <xf numFmtId="0" fontId="1" fillId="0" borderId="0" xfId="0" applyFont="1"/>
    <xf numFmtId="0" fontId="1" fillId="0" borderId="0" xfId="0" applyFont="1" applyAlignment="1">
      <alignment horizontal="left"/>
    </xf>
    <xf numFmtId="0" fontId="0" fillId="0" borderId="0" xfId="0" applyAlignment="1">
      <alignment horizontal="left"/>
    </xf>
    <xf numFmtId="0" fontId="2" fillId="0" borderId="0" xfId="0" applyFont="1"/>
    <xf numFmtId="0" fontId="0" fillId="0" borderId="4" xfId="0" applyBorder="1"/>
    <xf numFmtId="0" fontId="0" fillId="3" borderId="0" xfId="0" applyFill="1"/>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0" fillId="0" borderId="4" xfId="0" applyNumberFormat="1" applyBorder="1" applyAlignment="1">
      <alignment horizontal="center"/>
    </xf>
    <xf numFmtId="2" fontId="5" fillId="0" borderId="4" xfId="0" applyNumberFormat="1" applyFont="1" applyBorder="1" applyAlignment="1">
      <alignment horizontal="center" vertical="center" wrapText="1"/>
    </xf>
    <xf numFmtId="2" fontId="5" fillId="0" borderId="2" xfId="0" applyNumberFormat="1" applyFont="1" applyBorder="1" applyAlignment="1">
      <alignment horizontal="center" vertical="center" wrapText="1"/>
    </xf>
    <xf numFmtId="3" fontId="5" fillId="0" borderId="4" xfId="0" applyNumberFormat="1"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3" fontId="5" fillId="0" borderId="1" xfId="0" applyNumberFormat="1" applyFont="1" applyBorder="1" applyAlignment="1">
      <alignment horizontal="center" vertical="center" wrapText="1"/>
    </xf>
    <xf numFmtId="0" fontId="5" fillId="0" borderId="4" xfId="0" applyFont="1" applyBorder="1" applyAlignment="1">
      <alignment vertical="center" wrapText="1"/>
    </xf>
    <xf numFmtId="2" fontId="5" fillId="0" borderId="6" xfId="0" applyNumberFormat="1" applyFont="1" applyBorder="1" applyAlignment="1">
      <alignment horizontal="center" vertical="center" wrapText="1"/>
    </xf>
    <xf numFmtId="3" fontId="5" fillId="0" borderId="5" xfId="0" applyNumberFormat="1" applyFont="1" applyBorder="1" applyAlignment="1">
      <alignment horizontal="center" vertical="center" wrapText="1"/>
    </xf>
    <xf numFmtId="2" fontId="1" fillId="0" borderId="4" xfId="0" applyNumberFormat="1" applyFont="1" applyBorder="1" applyAlignment="1">
      <alignment horizontal="center"/>
    </xf>
    <xf numFmtId="2" fontId="6"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7" fillId="0" borderId="0" xfId="0" applyFont="1"/>
    <xf numFmtId="0" fontId="7" fillId="0" borderId="0" xfId="0" applyFont="1" applyAlignment="1">
      <alignment wrapText="1"/>
    </xf>
    <xf numFmtId="0" fontId="8" fillId="0" borderId="0" xfId="0" applyFont="1"/>
    <xf numFmtId="0" fontId="8" fillId="3" borderId="0" xfId="0" applyFont="1" applyFill="1"/>
    <xf numFmtId="0" fontId="4" fillId="4" borderId="7" xfId="0" applyFont="1" applyFill="1" applyBorder="1" applyAlignment="1">
      <alignment horizontal="center" vertical="center" wrapText="1"/>
    </xf>
    <xf numFmtId="0" fontId="0" fillId="0" borderId="7" xfId="0" applyBorder="1" applyAlignment="1">
      <alignment horizontal="center" wrapText="1"/>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4</xdr:row>
      <xdr:rowOff>0</xdr:rowOff>
    </xdr:from>
    <xdr:to>
      <xdr:col>3</xdr:col>
      <xdr:colOff>1288254</xdr:colOff>
      <xdr:row>21</xdr:row>
      <xdr:rowOff>111305</xdr:rowOff>
    </xdr:to>
    <xdr:pic>
      <xdr:nvPicPr>
        <xdr:cNvPr id="3" name="Picture 2">
          <a:extLst>
            <a:ext uri="{FF2B5EF4-FFF2-40B4-BE49-F238E27FC236}">
              <a16:creationId xmlns:a16="http://schemas.microsoft.com/office/drawing/2014/main" id="{A9200FF5-FB3C-60D7-4DCA-5C5CF44D03F4}"/>
            </a:ext>
          </a:extLst>
        </xdr:cNvPr>
        <xdr:cNvPicPr>
          <a:picLocks noChangeAspect="1"/>
        </xdr:cNvPicPr>
      </xdr:nvPicPr>
      <xdr:blipFill>
        <a:blip xmlns:r="http://schemas.openxmlformats.org/officeDocument/2006/relationships" r:embed="rId1"/>
        <a:stretch>
          <a:fillRect/>
        </a:stretch>
      </xdr:blipFill>
      <xdr:spPr>
        <a:xfrm>
          <a:off x="1" y="3867150"/>
          <a:ext cx="5568153" cy="3187880"/>
        </a:xfrm>
        <a:prstGeom prst="rect">
          <a:avLst/>
        </a:prstGeom>
      </xdr:spPr>
    </xdr:pic>
    <xdr:clientData/>
  </xdr:twoCellAnchor>
  <xdr:twoCellAnchor editAs="oneCell">
    <xdr:from>
      <xdr:col>4</xdr:col>
      <xdr:colOff>15875</xdr:colOff>
      <xdr:row>4</xdr:row>
      <xdr:rowOff>9525</xdr:rowOff>
    </xdr:from>
    <xdr:to>
      <xdr:col>4</xdr:col>
      <xdr:colOff>1333500</xdr:colOff>
      <xdr:row>7</xdr:row>
      <xdr:rowOff>57180</xdr:rowOff>
    </xdr:to>
    <xdr:pic>
      <xdr:nvPicPr>
        <xdr:cNvPr id="2" name="Picture 1">
          <a:extLst>
            <a:ext uri="{FF2B5EF4-FFF2-40B4-BE49-F238E27FC236}">
              <a16:creationId xmlns:a16="http://schemas.microsoft.com/office/drawing/2014/main" id="{4E5CC745-CC3C-B11C-3AAB-9EC56061E42C}"/>
            </a:ext>
          </a:extLst>
        </xdr:cNvPr>
        <xdr:cNvPicPr>
          <a:picLocks noChangeAspect="1"/>
        </xdr:cNvPicPr>
      </xdr:nvPicPr>
      <xdr:blipFill>
        <a:blip xmlns:r="http://schemas.openxmlformats.org/officeDocument/2006/relationships" r:embed="rId2"/>
        <a:stretch>
          <a:fillRect/>
        </a:stretch>
      </xdr:blipFill>
      <xdr:spPr>
        <a:xfrm>
          <a:off x="5654675" y="3876675"/>
          <a:ext cx="1317625" cy="5905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20A75-5D42-4662-BA1D-8DD5201B56BC}">
  <dimension ref="A2:K18"/>
  <sheetViews>
    <sheetView tabSelected="1" workbookViewId="0">
      <selection activeCell="D8" sqref="D8"/>
    </sheetView>
  </sheetViews>
  <sheetFormatPr defaultRowHeight="14.45"/>
  <cols>
    <col min="1" max="1" width="15.42578125" customWidth="1"/>
    <col min="2" max="2" width="15.5703125" bestFit="1" customWidth="1"/>
    <col min="3" max="3" width="15.5703125" customWidth="1"/>
    <col min="4" max="4" width="17" bestFit="1" customWidth="1"/>
    <col min="5" max="5" width="17.5703125" customWidth="1"/>
    <col min="6" max="6" width="28.140625" customWidth="1"/>
    <col min="7" max="7" width="41.140625" customWidth="1"/>
    <col min="8" max="8" width="20.5703125" customWidth="1"/>
    <col min="9" max="9" width="33.5703125" customWidth="1"/>
    <col min="10" max="10" width="35" customWidth="1"/>
    <col min="11" max="11" width="29.140625" customWidth="1"/>
    <col min="12" max="12" width="40.42578125" customWidth="1"/>
  </cols>
  <sheetData>
    <row r="2" spans="1:11" ht="26.1">
      <c r="A2" s="26" t="s">
        <v>0</v>
      </c>
      <c r="B2" s="6"/>
      <c r="C2" s="6"/>
      <c r="D2" s="6"/>
      <c r="E2" s="6"/>
      <c r="F2" s="6"/>
    </row>
    <row r="3" spans="1:11">
      <c r="F3" s="29"/>
      <c r="G3" s="29"/>
      <c r="H3" s="29"/>
      <c r="I3" s="29"/>
    </row>
    <row r="4" spans="1:11" ht="24.95" customHeight="1">
      <c r="A4" s="27" t="s">
        <v>1</v>
      </c>
      <c r="B4" s="28"/>
      <c r="C4" s="28"/>
      <c r="D4" s="28"/>
      <c r="E4" s="28"/>
      <c r="F4" s="28"/>
      <c r="G4" s="28"/>
      <c r="H4" s="28"/>
      <c r="I4" s="28"/>
      <c r="J4" s="28"/>
      <c r="K4" s="28"/>
    </row>
    <row r="5" spans="1:11" ht="81">
      <c r="A5" s="7" t="s">
        <v>2</v>
      </c>
      <c r="B5" s="7" t="s">
        <v>3</v>
      </c>
      <c r="C5" s="7" t="s">
        <v>4</v>
      </c>
      <c r="D5" s="7" t="s">
        <v>5</v>
      </c>
      <c r="E5" s="7" t="s">
        <v>6</v>
      </c>
      <c r="F5" s="7" t="s">
        <v>7</v>
      </c>
      <c r="G5" s="8" t="s">
        <v>8</v>
      </c>
      <c r="H5" s="7" t="s">
        <v>9</v>
      </c>
      <c r="I5" s="7" t="s">
        <v>10</v>
      </c>
      <c r="J5" s="8" t="s">
        <v>11</v>
      </c>
      <c r="K5" s="8" t="s">
        <v>12</v>
      </c>
    </row>
    <row r="6" spans="1:11">
      <c r="A6" s="5"/>
      <c r="B6" s="9"/>
      <c r="C6" s="10"/>
      <c r="D6" s="10"/>
      <c r="E6" s="11"/>
      <c r="F6" s="12"/>
      <c r="G6" s="13"/>
      <c r="H6" s="14"/>
      <c r="I6" s="15"/>
      <c r="J6" s="16"/>
      <c r="K6" s="16"/>
    </row>
    <row r="7" spans="1:11">
      <c r="A7" s="5"/>
      <c r="B7" s="5"/>
      <c r="C7" s="14"/>
      <c r="D7" s="14"/>
      <c r="E7" s="11"/>
      <c r="F7" s="14"/>
      <c r="G7" s="13"/>
      <c r="H7" s="14"/>
      <c r="I7" s="15"/>
      <c r="J7" s="16"/>
      <c r="K7" s="16"/>
    </row>
    <row r="8" spans="1:11">
      <c r="A8" s="5"/>
      <c r="B8" s="5"/>
      <c r="C8" s="14"/>
      <c r="D8" s="14"/>
      <c r="E8" s="11"/>
      <c r="F8" s="12"/>
      <c r="G8" s="13"/>
      <c r="H8" s="14"/>
      <c r="I8" s="15"/>
      <c r="J8" s="16"/>
      <c r="K8" s="16"/>
    </row>
    <row r="9" spans="1:11">
      <c r="A9" s="5"/>
      <c r="B9" s="5"/>
      <c r="C9" s="13"/>
      <c r="D9" s="13"/>
      <c r="E9" s="17"/>
      <c r="F9" s="18"/>
      <c r="G9" s="13"/>
      <c r="H9" s="14"/>
      <c r="I9" s="15"/>
      <c r="J9" s="16"/>
      <c r="K9" s="16"/>
    </row>
    <row r="10" spans="1:11">
      <c r="A10" s="5"/>
      <c r="B10" s="5"/>
      <c r="C10" s="13"/>
      <c r="D10" s="13"/>
      <c r="E10" s="17"/>
      <c r="F10" s="18"/>
      <c r="G10" s="14"/>
      <c r="H10" s="14"/>
      <c r="I10" s="12"/>
      <c r="J10" s="16"/>
      <c r="K10" s="16"/>
    </row>
    <row r="11" spans="1:11">
      <c r="B11" s="19">
        <f>SUM(B6:B10)</f>
        <v>0</v>
      </c>
      <c r="C11" s="20">
        <f>SUM(C6:C10)</f>
        <v>0</v>
      </c>
      <c r="D11" s="20">
        <f>SUM(D6:D10)</f>
        <v>0</v>
      </c>
      <c r="E11" s="20">
        <f>SUM(E6:E10)</f>
        <v>0</v>
      </c>
      <c r="F11" s="21">
        <f>SUM(F6:F8)</f>
        <v>0</v>
      </c>
      <c r="G11" s="22"/>
      <c r="H11" s="23"/>
      <c r="I11" s="23"/>
      <c r="J11" s="24"/>
    </row>
    <row r="12" spans="1:11" ht="18.600000000000001">
      <c r="A12" s="4"/>
    </row>
    <row r="13" spans="1:11" ht="18.600000000000001">
      <c r="A13" s="4"/>
    </row>
    <row r="14" spans="1:11" ht="18.600000000000001">
      <c r="A14" s="4"/>
    </row>
    <row r="15" spans="1:11" ht="18.600000000000001">
      <c r="A15" s="4"/>
    </row>
    <row r="16" spans="1:11" ht="18.600000000000001">
      <c r="A16" s="4"/>
    </row>
    <row r="18" spans="1:1" ht="26.1">
      <c r="A18" s="25" t="s">
        <v>13</v>
      </c>
    </row>
  </sheetData>
  <mergeCells count="2">
    <mergeCell ref="A4:K4"/>
    <mergeCell ref="F3:I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A55B6EB-FD08-41E0-8780-F8FCB23F34D3}">
          <x14:formula1>
            <xm:f>'Notes for completion'!$A$29:$A$32</xm:f>
          </x14:formula1>
          <xm:sqref>H6:H10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E2DCE-6BCB-4924-91A5-EB9032E60E6C}">
  <dimension ref="A1:E50"/>
  <sheetViews>
    <sheetView topLeftCell="A10" workbookViewId="0">
      <selection activeCell="A29" sqref="A29:A32"/>
    </sheetView>
  </sheetViews>
  <sheetFormatPr defaultRowHeight="14.45"/>
  <sheetData>
    <row r="1" spans="1:1">
      <c r="A1" t="s">
        <v>14</v>
      </c>
    </row>
    <row r="3" spans="1:1">
      <c r="A3" s="1" t="s">
        <v>15</v>
      </c>
    </row>
    <row r="4" spans="1:1">
      <c r="A4" t="s">
        <v>16</v>
      </c>
    </row>
    <row r="6" spans="1:1">
      <c r="A6" s="1" t="s">
        <v>17</v>
      </c>
    </row>
    <row r="7" spans="1:1">
      <c r="A7" t="s">
        <v>18</v>
      </c>
    </row>
    <row r="8" spans="1:1">
      <c r="A8" t="s">
        <v>19</v>
      </c>
    </row>
    <row r="10" spans="1:1">
      <c r="A10" s="1" t="s">
        <v>20</v>
      </c>
    </row>
    <row r="11" spans="1:1">
      <c r="A11" t="s">
        <v>21</v>
      </c>
    </row>
    <row r="13" spans="1:1">
      <c r="A13" s="1" t="s">
        <v>22</v>
      </c>
    </row>
    <row r="14" spans="1:1">
      <c r="A14" t="s">
        <v>23</v>
      </c>
    </row>
    <row r="16" spans="1:1">
      <c r="A16" s="1" t="s">
        <v>24</v>
      </c>
    </row>
    <row r="17" spans="1:5">
      <c r="A17" t="s">
        <v>25</v>
      </c>
    </row>
    <row r="18" spans="1:5">
      <c r="A18" t="s">
        <v>26</v>
      </c>
    </row>
    <row r="19" spans="1:5">
      <c r="A19" t="s">
        <v>27</v>
      </c>
    </row>
    <row r="20" spans="1:5">
      <c r="A20" t="s">
        <v>28</v>
      </c>
    </row>
    <row r="21" spans="1:5">
      <c r="A21" t="s">
        <v>29</v>
      </c>
    </row>
    <row r="22" spans="1:5">
      <c r="A22" t="s">
        <v>30</v>
      </c>
    </row>
    <row r="23" spans="1:5">
      <c r="A23" t="s">
        <v>31</v>
      </c>
    </row>
    <row r="24" spans="1:5">
      <c r="A24" t="s">
        <v>32</v>
      </c>
    </row>
    <row r="25" spans="1:5">
      <c r="A25" t="s">
        <v>33</v>
      </c>
    </row>
    <row r="26" spans="1:5">
      <c r="A26" t="s">
        <v>34</v>
      </c>
    </row>
    <row r="28" spans="1:5" s="1" customFormat="1">
      <c r="A28" s="1" t="s">
        <v>35</v>
      </c>
    </row>
    <row r="29" spans="1:5">
      <c r="A29" t="s">
        <v>36</v>
      </c>
      <c r="E29" t="s">
        <v>37</v>
      </c>
    </row>
    <row r="30" spans="1:5">
      <c r="A30" t="s">
        <v>38</v>
      </c>
      <c r="E30" t="s">
        <v>39</v>
      </c>
    </row>
    <row r="31" spans="1:5">
      <c r="A31" t="s">
        <v>40</v>
      </c>
      <c r="E31" t="s">
        <v>41</v>
      </c>
    </row>
    <row r="32" spans="1:5">
      <c r="A32" s="3" t="s">
        <v>42</v>
      </c>
      <c r="E32" t="s">
        <v>43</v>
      </c>
    </row>
    <row r="33" spans="1:2">
      <c r="A33" s="3"/>
    </row>
    <row r="34" spans="1:2">
      <c r="A34" s="2" t="s">
        <v>44</v>
      </c>
    </row>
    <row r="35" spans="1:2">
      <c r="A35" s="3" t="s">
        <v>45</v>
      </c>
    </row>
    <row r="36" spans="1:2">
      <c r="A36" s="3" t="s">
        <v>46</v>
      </c>
    </row>
    <row r="37" spans="1:2">
      <c r="A37" s="3"/>
    </row>
    <row r="38" spans="1:2">
      <c r="A38" s="2" t="s">
        <v>47</v>
      </c>
    </row>
    <row r="39" spans="1:2">
      <c r="A39" t="s">
        <v>48</v>
      </c>
    </row>
    <row r="40" spans="1:2">
      <c r="A40" t="s">
        <v>49</v>
      </c>
    </row>
    <row r="42" spans="1:2">
      <c r="A42" s="1" t="s">
        <v>50</v>
      </c>
    </row>
    <row r="43" spans="1:2">
      <c r="A43" t="s">
        <v>51</v>
      </c>
    </row>
    <row r="45" spans="1:2">
      <c r="A45" t="s">
        <v>52</v>
      </c>
    </row>
    <row r="46" spans="1:2">
      <c r="A46" t="s">
        <v>53</v>
      </c>
      <c r="B46" t="s">
        <v>54</v>
      </c>
    </row>
    <row r="47" spans="1:2">
      <c r="A47" t="s">
        <v>55</v>
      </c>
      <c r="B47" t="s">
        <v>56</v>
      </c>
    </row>
    <row r="48" spans="1:2">
      <c r="A48" t="s">
        <v>57</v>
      </c>
      <c r="B48" t="s">
        <v>58</v>
      </c>
    </row>
    <row r="49" spans="1:2">
      <c r="A49" t="s">
        <v>59</v>
      </c>
      <c r="B49" t="s">
        <v>60</v>
      </c>
    </row>
    <row r="50" spans="1:2">
      <c r="A50" t="s">
        <v>61</v>
      </c>
      <c r="B50" t="s">
        <v>62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5AD4E-80C0-47D8-86B6-E84E3A85AD1D}">
  <dimension ref="A1:E4"/>
  <sheetViews>
    <sheetView workbookViewId="0">
      <selection activeCell="E27" sqref="E27"/>
    </sheetView>
  </sheetViews>
  <sheetFormatPr defaultRowHeight="14.45"/>
  <cols>
    <col min="1" max="1" width="18.85546875" customWidth="1"/>
    <col min="2" max="2" width="22.5703125" customWidth="1"/>
    <col min="3" max="3" width="20.140625" customWidth="1"/>
    <col min="4" max="4" width="19.42578125" customWidth="1"/>
    <col min="5" max="5" width="42.28515625" customWidth="1"/>
    <col min="6" max="6" width="8.42578125" bestFit="1" customWidth="1"/>
    <col min="7" max="7" width="10.5703125" bestFit="1" customWidth="1"/>
    <col min="8" max="8" width="8.140625" customWidth="1"/>
    <col min="9" max="9" width="8.85546875" customWidth="1"/>
    <col min="10" max="10" width="30.5703125" customWidth="1"/>
    <col min="11" max="11" width="28.42578125" customWidth="1"/>
    <col min="12" max="12" width="26.140625" customWidth="1"/>
  </cols>
  <sheetData>
    <row r="1" spans="1:5">
      <c r="A1" t="s">
        <v>63</v>
      </c>
    </row>
    <row r="4" spans="1:5">
      <c r="E4" t="s">
        <v>64</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78499d3b-94a8-4059-8763-489d4400b14a" ContentTypeId="0x01010067EB80C5FE939D4A9B3D8BA62129B7F502" PreviousValue="false"/>
</file>

<file path=customXml/item2.xml><?xml version="1.0" encoding="utf-8"?>
<p:properties xmlns:p="http://schemas.microsoft.com/office/2006/metadata/properties" xmlns:xsi="http://www.w3.org/2001/XMLSchema-instance" xmlns:pc="http://schemas.microsoft.com/office/infopath/2007/PartnerControls">
  <documentManagement>
    <_dlc_DocId xmlns="9be56660-2c31-41ef-bc00-23e72f632f2a">REGU-413-33964</_dlc_DocId>
    <_dlc_DocIdUrl xmlns="9be56660-2c31-41ef-bc00-23e72f632f2a">
      <Url>https://cyfoethnaturiolcymru.sharepoint.com/teams/Regulatory/Permitting/_layouts/15/DocIdRedir.aspx?ID=REGU-413-33964</Url>
      <Description>REGU-413-33964</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NRW Excel Document" ma:contentTypeID="0x01010067EB80C5FE939D4A9B3D8BA62129B7F502008A9A18D8AD759345B9034A8FF67FD630" ma:contentTypeVersion="551" ma:contentTypeDescription="" ma:contentTypeScope="" ma:versionID="b09a95264a6202bdd2b87b85854185a6">
  <xsd:schema xmlns:xsd="http://www.w3.org/2001/XMLSchema" xmlns:xs="http://www.w3.org/2001/XMLSchema" xmlns:p="http://schemas.microsoft.com/office/2006/metadata/properties" xmlns:ns2="9be56660-2c31-41ef-bc00-23e72f632f2a" targetNamespace="http://schemas.microsoft.com/office/2006/metadata/properties" ma:root="true" ma:fieldsID="2441c4ca64829138f1ab54a2ef739e7d"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971FA4-1C33-4454-9A0F-DD5108E731F2}"/>
</file>

<file path=customXml/itemProps2.xml><?xml version="1.0" encoding="utf-8"?>
<ds:datastoreItem xmlns:ds="http://schemas.openxmlformats.org/officeDocument/2006/customXml" ds:itemID="{F41D4AD9-8D74-495F-8865-315325530370}"/>
</file>

<file path=customXml/itemProps3.xml><?xml version="1.0" encoding="utf-8"?>
<ds:datastoreItem xmlns:ds="http://schemas.openxmlformats.org/officeDocument/2006/customXml" ds:itemID="{C315C60D-7949-4893-8C85-49714D4BB196}"/>
</file>

<file path=customXml/itemProps4.xml><?xml version="1.0" encoding="utf-8"?>
<ds:datastoreItem xmlns:ds="http://schemas.openxmlformats.org/officeDocument/2006/customXml" ds:itemID="{69095E85-36F6-4AC1-BD3D-58D55FBC21A7}"/>
</file>

<file path=customXml/itemProps5.xml><?xml version="1.0" encoding="utf-8"?>
<ds:datastoreItem xmlns:ds="http://schemas.openxmlformats.org/officeDocument/2006/customXml" ds:itemID="{A63F6DD4-03C4-4650-8A5C-B4F6B235D4D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Suzanne.Lilley-Owen</dc:creator>
  <cp:keywords/>
  <dc:description/>
  <cp:lastModifiedBy>Lilley-Owen, Suzanne</cp:lastModifiedBy>
  <cp:revision/>
  <dcterms:created xsi:type="dcterms:W3CDTF">2024-01-05T12:26:47Z</dcterms:created>
  <dcterms:modified xsi:type="dcterms:W3CDTF">2026-09-21T15:19:05Z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0x01010067EB80C5FE939D4A9B3D8BA62129B7F502008A9A18D8AD759345B9034A8FF67FD630</vt:lpwstr>
  </property>
  <property fmtid="{D5CDD505-2E9C-101B-9397-08002B2CF9AE}" pid="3" name="_dlc_DocIdItemGuid">
    <vt:lpwstr>156221c4-5479-4b30-a0d4-29e25795cc57</vt:lpwstr>
  </property>
</Properties>
</file>